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年9月6日2027年推免\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Sheet1!$A$3:$J$72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<sst xmlns="http://schemas.openxmlformats.org/spreadsheetml/2006/main" count="218" uniqueCount="88">
  <si>
    <t>资源环境学院2027年拟推荐优秀应届本科毕业生免试攻读硕士学位研究生名单（普通型）</t>
  </si>
  <si>
    <t>序号</t>
  </si>
  <si>
    <t>学号</t>
  </si>
  <si>
    <t>姓名</t>
  </si>
  <si>
    <t>本科专业</t>
  </si>
  <si>
    <t>思想政治品德×10％</t>
  </si>
  <si>
    <t>学分成绩</t>
  </si>
  <si>
    <t>科研潜质总分50%</t>
  </si>
  <si>
    <t>总得分</t>
  </si>
  <si>
    <t>排名</t>
  </si>
  <si>
    <t>推免资格</t>
  </si>
  <si>
    <t>魏路珈</t>
  </si>
  <si>
    <t>环境科学</t>
  </si>
  <si>
    <t>获得推免资格</t>
  </si>
  <si>
    <t>刘家祥</t>
  </si>
  <si>
    <t>施佳馨</t>
  </si>
  <si>
    <t>张泽原</t>
  </si>
  <si>
    <t>未获推免资格</t>
  </si>
  <si>
    <t>王一诺</t>
  </si>
  <si>
    <t>张凯毅</t>
  </si>
  <si>
    <t>陆奕子琪</t>
  </si>
  <si>
    <t>环境工程</t>
  </si>
  <si>
    <t>庄琪滢</t>
  </si>
  <si>
    <t>肖婧池</t>
  </si>
  <si>
    <t>曹艺馨</t>
  </si>
  <si>
    <t>闫统旭</t>
  </si>
  <si>
    <t>刘俊恺</t>
  </si>
  <si>
    <t>李雯婧</t>
  </si>
  <si>
    <t>王炫迪</t>
  </si>
  <si>
    <t>环境科学（中外合作办学）单学位</t>
  </si>
  <si>
    <t>朱宸颉</t>
  </si>
  <si>
    <t>张金冉</t>
  </si>
  <si>
    <t>罗丹若</t>
  </si>
  <si>
    <t>孙碧遥</t>
  </si>
  <si>
    <t>王欣</t>
  </si>
  <si>
    <t>王邦宇</t>
  </si>
  <si>
    <t>杜佳柠</t>
  </si>
  <si>
    <t>马刘烨</t>
  </si>
  <si>
    <t>刘佳音</t>
  </si>
  <si>
    <t>黄新雨</t>
  </si>
  <si>
    <t>韦升浩</t>
  </si>
  <si>
    <t>何姚清</t>
  </si>
  <si>
    <t>徐梦晨</t>
  </si>
  <si>
    <t>胡淦清</t>
  </si>
  <si>
    <t>刘艺</t>
  </si>
  <si>
    <t>支翔</t>
  </si>
  <si>
    <t>王心妍</t>
  </si>
  <si>
    <t>胡心怡</t>
  </si>
  <si>
    <t>郭文琪</t>
  </si>
  <si>
    <t>环境科学（中外合作办学）双学位</t>
  </si>
  <si>
    <t>黄锦松</t>
  </si>
  <si>
    <t>干雨辰</t>
  </si>
  <si>
    <t>吴辰瀚</t>
  </si>
  <si>
    <t>资源环境科学</t>
  </si>
  <si>
    <t>孙亮杰</t>
  </si>
  <si>
    <t>谭秋燕</t>
  </si>
  <si>
    <t>王祥威</t>
  </si>
  <si>
    <t>吕心怡</t>
  </si>
  <si>
    <t>陈耀华</t>
  </si>
  <si>
    <t>朱旭</t>
  </si>
  <si>
    <t>赵振麒</t>
  </si>
  <si>
    <t>郑亚兰</t>
  </si>
  <si>
    <t>张琼尹</t>
  </si>
  <si>
    <t>张译匀</t>
  </si>
  <si>
    <t>李萌</t>
  </si>
  <si>
    <t>王子乔</t>
  </si>
  <si>
    <t>任欣怡</t>
  </si>
  <si>
    <t>付雨宸</t>
  </si>
  <si>
    <t>胡俊朋</t>
  </si>
  <si>
    <t>韦紫怡</t>
  </si>
  <si>
    <t>王皓叶青</t>
  </si>
  <si>
    <t>柳旭阳</t>
  </si>
  <si>
    <t>张琬婷</t>
  </si>
  <si>
    <t>刘昊</t>
  </si>
  <si>
    <t>地理信息科学</t>
  </si>
  <si>
    <t>黄卓</t>
  </si>
  <si>
    <t>李泓霆</t>
  </si>
  <si>
    <t>郭文豪</t>
  </si>
  <si>
    <t>范廷焯</t>
  </si>
  <si>
    <t>朱韵涛</t>
  </si>
  <si>
    <t>王志豪</t>
  </si>
  <si>
    <t>林宇恒</t>
  </si>
  <si>
    <t>李蔚然</t>
  </si>
  <si>
    <t>袁艺</t>
  </si>
  <si>
    <t>董雪</t>
  </si>
  <si>
    <t>何蕊</t>
  </si>
  <si>
    <t>杜雨婷</t>
  </si>
  <si>
    <t>张宏雪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</si>
</sst>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.00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177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8" fontId="0" fillId="2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topLeftCell="A61" workbookViewId="0">
      <selection activeCell="P71" sqref="P71"/>
    </sheetView>
  </sheetViews>
  <sheetFormatPr defaultColWidth="9" defaultRowHeight="13.5"/>
  <cols>
    <col min="1" max="1" width="5.55833333333333" style="2" customWidth="1"/>
    <col min="2" max="2" width="12.875" style="2" customWidth="1"/>
    <col min="3" max="3" width="8.44166666666667" style="2" customWidth="1"/>
    <col min="4" max="4" width="32.625" style="2" customWidth="1"/>
    <col min="5" max="5" width="17.875" style="3" customWidth="1"/>
    <col min="6" max="6" width="15" style="3" customWidth="1"/>
    <col min="7" max="7" width="19.75" style="3" customWidth="1"/>
    <col min="8" max="8" width="16.625" style="3" customWidth="1"/>
    <col min="9" max="9" width="6" style="4" customWidth="1"/>
    <col min="10" max="10" width="14.375" style="5" customWidth="1"/>
    <col min="11" max="16384" width="9" style="2"/>
  </cols>
  <sheetData>
    <row r="1" spans="1:10">
      <c r="A1" s="6" t="s">
        <v>0</v>
      </c>
      <c r="B1" s="6"/>
      <c r="C1" s="6"/>
      <c r="D1" s="6"/>
      <c r="E1" s="7"/>
      <c r="F1" s="7"/>
      <c r="G1" s="7"/>
      <c r="H1" s="7"/>
      <c r="I1" s="8"/>
      <c r="J1" s="6"/>
    </row>
    <row r="2" ht="27.75" customHeight="1" spans="1:10">
      <c r="A2" s="6"/>
      <c r="B2" s="6"/>
      <c r="C2" s="6"/>
      <c r="D2" s="6"/>
      <c r="E2" s="7"/>
      <c r="F2" s="7"/>
      <c r="G2" s="7"/>
      <c r="H2" s="7"/>
      <c r="I2" s="8"/>
      <c r="J2" s="6"/>
    </row>
    <row r="3" s="1" customFormat="1" ht="28" customHeight="1" spans="1:10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 t="s">
        <v>6</v>
      </c>
      <c r="G3" s="12" t="s">
        <v>7</v>
      </c>
      <c r="H3" s="11" t="s">
        <v>8</v>
      </c>
      <c r="I3" s="13" t="s">
        <v>9</v>
      </c>
      <c r="J3" s="9" t="s">
        <v>10</v>
      </c>
    </row>
    <row r="4" s="2" customFormat="1" ht="27" customHeight="1" spans="1:10">
      <c r="A4" s="14">
        <v>1</v>
      </c>
      <c r="B4" s="15">
        <v>2023012182</v>
      </c>
      <c r="C4" s="16" t="s">
        <v>11</v>
      </c>
      <c r="D4" s="16" t="s">
        <v>12</v>
      </c>
      <c r="E4" s="17">
        <v>9.58166666666667</v>
      </c>
      <c r="F4" s="17">
        <v>91.09</v>
      </c>
      <c r="G4" s="17">
        <v>45.2622225</v>
      </c>
      <c r="H4" s="17">
        <f t="shared" ref="H4:H67" si="0">E4+F4*0.4+G4</f>
        <v>91.2798891666667</v>
      </c>
      <c r="I4" s="14">
        <v>1</v>
      </c>
      <c r="J4" s="16" t="s">
        <v>13</v>
      </c>
    </row>
    <row r="5" s="2" customFormat="1" ht="27" customHeight="1" spans="1:10">
      <c r="A5" s="14">
        <v>2</v>
      </c>
      <c r="B5" s="15">
        <v>2023012155</v>
      </c>
      <c r="C5" s="16" t="s">
        <v>14</v>
      </c>
      <c r="D5" s="16" t="s">
        <v>12</v>
      </c>
      <c r="E5" s="17">
        <v>9.37133333333333</v>
      </c>
      <c r="F5" s="17">
        <v>90</v>
      </c>
      <c r="G5" s="17">
        <v>44.60111</v>
      </c>
      <c r="H5" s="17">
        <f t="shared" si="0"/>
        <v>89.9724433333333</v>
      </c>
      <c r="I5" s="14">
        <v>2</v>
      </c>
      <c r="J5" s="16" t="s">
        <v>13</v>
      </c>
    </row>
    <row r="6" ht="27" customHeight="1" spans="1:10">
      <c r="A6" s="14">
        <v>3</v>
      </c>
      <c r="B6" s="15">
        <v>2023012172</v>
      </c>
      <c r="C6" s="16" t="s">
        <v>15</v>
      </c>
      <c r="D6" s="16" t="s">
        <v>12</v>
      </c>
      <c r="E6" s="17">
        <v>9.29</v>
      </c>
      <c r="F6" s="17">
        <v>91.28</v>
      </c>
      <c r="G6" s="17">
        <v>42.355555</v>
      </c>
      <c r="H6" s="17">
        <f t="shared" si="0"/>
        <v>88.157555</v>
      </c>
      <c r="I6" s="14">
        <v>3</v>
      </c>
      <c r="J6" s="16" t="s">
        <v>13</v>
      </c>
    </row>
    <row r="7" s="2" customFormat="1" ht="27" customHeight="1" spans="1:10">
      <c r="A7" s="18">
        <v>4</v>
      </c>
      <c r="B7" s="19">
        <v>2023012153</v>
      </c>
      <c r="C7" s="20" t="s">
        <v>16</v>
      </c>
      <c r="D7" s="20" t="s">
        <v>12</v>
      </c>
      <c r="E7" s="21">
        <v>9.35766666666667</v>
      </c>
      <c r="F7" s="21">
        <v>83.42</v>
      </c>
      <c r="G7" s="21">
        <v>38.055555</v>
      </c>
      <c r="H7" s="21">
        <f t="shared" si="0"/>
        <v>80.7812216666667</v>
      </c>
      <c r="I7" s="22">
        <v>4</v>
      </c>
      <c r="J7" s="23" t="s">
        <v>17</v>
      </c>
    </row>
    <row r="8" s="2" customFormat="1" ht="27" customHeight="1" spans="1:10">
      <c r="A8" s="18">
        <v>5</v>
      </c>
      <c r="B8" s="19">
        <v>2023012146</v>
      </c>
      <c r="C8" s="20" t="s">
        <v>18</v>
      </c>
      <c r="D8" s="20" t="s">
        <v>12</v>
      </c>
      <c r="E8" s="21">
        <v>9.36333333333334</v>
      </c>
      <c r="F8" s="21">
        <v>86.58</v>
      </c>
      <c r="G8" s="21">
        <v>35.79</v>
      </c>
      <c r="H8" s="21">
        <f t="shared" si="0"/>
        <v>79.7853333333333</v>
      </c>
      <c r="I8" s="22">
        <v>5</v>
      </c>
      <c r="J8" s="23" t="s">
        <v>17</v>
      </c>
    </row>
    <row r="9" s="2" customFormat="1" ht="27" customHeight="1" spans="1:10">
      <c r="A9" s="18">
        <v>6</v>
      </c>
      <c r="B9" s="19">
        <v>2023012186</v>
      </c>
      <c r="C9" s="20" t="s">
        <v>19</v>
      </c>
      <c r="D9" s="20" t="s">
        <v>12</v>
      </c>
      <c r="E9" s="21">
        <v>9.08166666666667</v>
      </c>
      <c r="F9" s="21">
        <v>80.14</v>
      </c>
      <c r="G9" s="21">
        <v>31.4333325</v>
      </c>
      <c r="H9" s="21">
        <f t="shared" si="0"/>
        <v>72.5709991666667</v>
      </c>
      <c r="I9" s="22">
        <v>6</v>
      </c>
      <c r="J9" s="23" t="s">
        <v>17</v>
      </c>
    </row>
    <row r="10" s="2" customFormat="1" ht="27" customHeight="1" spans="1:10">
      <c r="A10" s="14">
        <v>7</v>
      </c>
      <c r="B10" s="15">
        <v>2023012147</v>
      </c>
      <c r="C10" s="16" t="s">
        <v>20</v>
      </c>
      <c r="D10" s="16" t="s">
        <v>21</v>
      </c>
      <c r="E10" s="17">
        <v>9.57833333333334</v>
      </c>
      <c r="F10" s="17">
        <v>89.71</v>
      </c>
      <c r="G10" s="17">
        <v>44.405555</v>
      </c>
      <c r="H10" s="17">
        <f t="shared" si="0"/>
        <v>89.8678883333333</v>
      </c>
      <c r="I10" s="14">
        <v>1</v>
      </c>
      <c r="J10" s="16" t="s">
        <v>13</v>
      </c>
    </row>
    <row r="11" ht="27" customHeight="1" spans="1:10">
      <c r="A11" s="14">
        <v>8</v>
      </c>
      <c r="B11" s="15">
        <v>2023012149</v>
      </c>
      <c r="C11" s="16" t="s">
        <v>22</v>
      </c>
      <c r="D11" s="16" t="s">
        <v>21</v>
      </c>
      <c r="E11" s="17">
        <v>9.47266666666667</v>
      </c>
      <c r="F11" s="17">
        <v>88.17</v>
      </c>
      <c r="G11" s="17">
        <v>42.86</v>
      </c>
      <c r="H11" s="17">
        <f t="shared" si="0"/>
        <v>87.6006666666667</v>
      </c>
      <c r="I11" s="14">
        <v>2</v>
      </c>
      <c r="J11" s="16" t="s">
        <v>13</v>
      </c>
    </row>
    <row r="12" ht="27" customHeight="1" spans="1:10">
      <c r="A12" s="14">
        <v>9</v>
      </c>
      <c r="B12" s="15">
        <v>2023012150</v>
      </c>
      <c r="C12" s="16" t="s">
        <v>23</v>
      </c>
      <c r="D12" s="16" t="s">
        <v>21</v>
      </c>
      <c r="E12" s="17">
        <v>9.55333333333333</v>
      </c>
      <c r="F12" s="17">
        <v>91.24</v>
      </c>
      <c r="G12" s="17">
        <v>33.8722225</v>
      </c>
      <c r="H12" s="17">
        <f t="shared" si="0"/>
        <v>79.9215558333333</v>
      </c>
      <c r="I12" s="14">
        <v>3</v>
      </c>
      <c r="J12" s="16" t="s">
        <v>13</v>
      </c>
    </row>
    <row r="13" ht="27" customHeight="1" spans="1:10">
      <c r="A13" s="18">
        <v>10</v>
      </c>
      <c r="B13" s="19">
        <v>2023012152</v>
      </c>
      <c r="C13" s="20" t="s">
        <v>24</v>
      </c>
      <c r="D13" s="20" t="s">
        <v>21</v>
      </c>
      <c r="E13" s="21">
        <v>9.47166666666667</v>
      </c>
      <c r="F13" s="21">
        <v>87.55</v>
      </c>
      <c r="G13" s="21">
        <v>34.634445</v>
      </c>
      <c r="H13" s="21">
        <f t="shared" si="0"/>
        <v>79.1261116666667</v>
      </c>
      <c r="I13" s="22">
        <v>4</v>
      </c>
      <c r="J13" s="23" t="s">
        <v>17</v>
      </c>
    </row>
    <row r="14" ht="27" customHeight="1" spans="1:10">
      <c r="A14" s="18">
        <v>11</v>
      </c>
      <c r="B14" s="19">
        <v>2023012187</v>
      </c>
      <c r="C14" s="20" t="s">
        <v>25</v>
      </c>
      <c r="D14" s="20" t="s">
        <v>21</v>
      </c>
      <c r="E14" s="21">
        <v>9.34133333333334</v>
      </c>
      <c r="F14" s="21">
        <v>88.75</v>
      </c>
      <c r="G14" s="21">
        <v>33.1966675</v>
      </c>
      <c r="H14" s="21">
        <f t="shared" si="0"/>
        <v>78.0380008333333</v>
      </c>
      <c r="I14" s="22">
        <v>5</v>
      </c>
      <c r="J14" s="23" t="s">
        <v>17</v>
      </c>
    </row>
    <row r="15" ht="27" customHeight="1" spans="1:10">
      <c r="A15" s="18">
        <v>12</v>
      </c>
      <c r="B15" s="19">
        <v>2023012191</v>
      </c>
      <c r="C15" s="20" t="s">
        <v>26</v>
      </c>
      <c r="D15" s="20" t="s">
        <v>21</v>
      </c>
      <c r="E15" s="21">
        <v>9.17833333333333</v>
      </c>
      <c r="F15" s="21">
        <v>87.32</v>
      </c>
      <c r="G15" s="21">
        <v>33.5333325</v>
      </c>
      <c r="H15" s="21">
        <f t="shared" si="0"/>
        <v>77.6396658333333</v>
      </c>
      <c r="I15" s="22">
        <v>6</v>
      </c>
      <c r="J15" s="23" t="s">
        <v>17</v>
      </c>
    </row>
    <row r="16" ht="27" customHeight="1" spans="1:10">
      <c r="A16" s="18">
        <v>13</v>
      </c>
      <c r="B16" s="19">
        <v>2023012176</v>
      </c>
      <c r="C16" s="20" t="s">
        <v>27</v>
      </c>
      <c r="D16" s="20" t="s">
        <v>21</v>
      </c>
      <c r="E16" s="21">
        <v>9.11666666666667</v>
      </c>
      <c r="F16" s="21">
        <v>83.4</v>
      </c>
      <c r="G16" s="21">
        <v>30.8</v>
      </c>
      <c r="H16" s="21">
        <f t="shared" si="0"/>
        <v>73.2766666666667</v>
      </c>
      <c r="I16" s="22">
        <v>7</v>
      </c>
      <c r="J16" s="23" t="s">
        <v>17</v>
      </c>
    </row>
    <row r="17" ht="27" customHeight="1" spans="1:10">
      <c r="A17" s="14">
        <v>15</v>
      </c>
      <c r="B17" s="15">
        <v>2023012077</v>
      </c>
      <c r="C17" s="16" t="s">
        <v>28</v>
      </c>
      <c r="D17" s="16" t="s">
        <v>29</v>
      </c>
      <c r="E17" s="17">
        <v>9.43366666666667</v>
      </c>
      <c r="F17" s="17">
        <v>91.54</v>
      </c>
      <c r="G17" s="17">
        <v>48.9</v>
      </c>
      <c r="H17" s="17">
        <f>E17+F17*0.4+G17</f>
        <v>94.9496666666667</v>
      </c>
      <c r="I17" s="14">
        <v>1</v>
      </c>
      <c r="J17" s="16" t="s">
        <v>13</v>
      </c>
    </row>
    <row r="18" ht="27" customHeight="1" spans="1:10">
      <c r="A18" s="14">
        <v>14</v>
      </c>
      <c r="B18" s="15">
        <v>2023012057</v>
      </c>
      <c r="C18" s="16" t="s">
        <v>30</v>
      </c>
      <c r="D18" s="16" t="s">
        <v>29</v>
      </c>
      <c r="E18" s="17">
        <v>9.33666666666666</v>
      </c>
      <c r="F18" s="17">
        <v>88.13</v>
      </c>
      <c r="G18" s="17">
        <v>47.19</v>
      </c>
      <c r="H18" s="17">
        <f>E18+F18*0.4+G18</f>
        <v>91.7786666666667</v>
      </c>
      <c r="I18" s="14">
        <v>2</v>
      </c>
      <c r="J18" s="16" t="s">
        <v>13</v>
      </c>
    </row>
    <row r="19" ht="27" customHeight="1" spans="1:10">
      <c r="A19" s="14">
        <v>17</v>
      </c>
      <c r="B19" s="15">
        <v>2023012055</v>
      </c>
      <c r="C19" s="16" t="s">
        <v>31</v>
      </c>
      <c r="D19" s="16" t="s">
        <v>29</v>
      </c>
      <c r="E19" s="17">
        <v>9.295</v>
      </c>
      <c r="F19" s="17">
        <v>89.7</v>
      </c>
      <c r="G19" s="17">
        <v>45.10625</v>
      </c>
      <c r="H19" s="17">
        <f>E19+F19*0.4+G19</f>
        <v>90.28125</v>
      </c>
      <c r="I19" s="14">
        <v>3</v>
      </c>
      <c r="J19" s="16" t="s">
        <v>13</v>
      </c>
    </row>
    <row r="20" ht="27" customHeight="1" spans="1:10">
      <c r="A20" s="14">
        <v>18</v>
      </c>
      <c r="B20" s="15">
        <v>2023012124</v>
      </c>
      <c r="C20" s="16" t="s">
        <v>32</v>
      </c>
      <c r="D20" s="16" t="s">
        <v>29</v>
      </c>
      <c r="E20" s="17">
        <v>9.00166666666667</v>
      </c>
      <c r="F20" s="17">
        <v>88.14</v>
      </c>
      <c r="G20" s="17">
        <v>45.99889</v>
      </c>
      <c r="H20" s="17">
        <f>E20+F20*0.4+G20</f>
        <v>90.2565566666667</v>
      </c>
      <c r="I20" s="14">
        <v>4</v>
      </c>
      <c r="J20" s="16" t="s">
        <v>13</v>
      </c>
    </row>
    <row r="21" s="2" customFormat="1" ht="27" customHeight="1" spans="1:10">
      <c r="A21" s="14">
        <v>20</v>
      </c>
      <c r="B21" s="15">
        <v>2023012075</v>
      </c>
      <c r="C21" s="16" t="s">
        <v>33</v>
      </c>
      <c r="D21" s="16" t="s">
        <v>29</v>
      </c>
      <c r="E21" s="17">
        <v>9.44800000000001</v>
      </c>
      <c r="F21" s="17">
        <v>92.29</v>
      </c>
      <c r="G21" s="17">
        <v>42.995555</v>
      </c>
      <c r="H21" s="17">
        <f>E21+F21*0.4+G21</f>
        <v>89.359555</v>
      </c>
      <c r="I21" s="14">
        <v>5</v>
      </c>
      <c r="J21" s="16" t="s">
        <v>13</v>
      </c>
    </row>
    <row r="22" ht="27" customHeight="1" spans="1:10">
      <c r="A22" s="14">
        <v>19</v>
      </c>
      <c r="B22" s="15">
        <v>2021011982</v>
      </c>
      <c r="C22" s="16" t="s">
        <v>34</v>
      </c>
      <c r="D22" s="16" t="s">
        <v>29</v>
      </c>
      <c r="E22" s="17">
        <v>8.70626666666666</v>
      </c>
      <c r="F22" s="17">
        <v>82.56</v>
      </c>
      <c r="G22" s="17">
        <v>47.58</v>
      </c>
      <c r="H22" s="17">
        <f>E22+F22*0.4+G22</f>
        <v>89.3102666666667</v>
      </c>
      <c r="I22" s="14">
        <v>6</v>
      </c>
      <c r="J22" s="16" t="s">
        <v>13</v>
      </c>
    </row>
    <row r="23" ht="27" customHeight="1" spans="1:10">
      <c r="A23" s="14">
        <v>16</v>
      </c>
      <c r="B23" s="15">
        <v>2023012091</v>
      </c>
      <c r="C23" s="16" t="s">
        <v>35</v>
      </c>
      <c r="D23" s="16" t="s">
        <v>29</v>
      </c>
      <c r="E23" s="17">
        <v>9.32566666666667</v>
      </c>
      <c r="F23" s="17">
        <v>82.91</v>
      </c>
      <c r="G23" s="17">
        <v>46.5</v>
      </c>
      <c r="H23" s="17">
        <f>E23+F23*0.4+G23</f>
        <v>88.9896666666667</v>
      </c>
      <c r="I23" s="14">
        <v>7</v>
      </c>
      <c r="J23" s="16" t="s">
        <v>13</v>
      </c>
    </row>
    <row r="24" s="2" customFormat="1" ht="27" customHeight="1" spans="1:10">
      <c r="A24" s="18">
        <v>21</v>
      </c>
      <c r="B24" s="19">
        <v>2023012082</v>
      </c>
      <c r="C24" s="20" t="s">
        <v>36</v>
      </c>
      <c r="D24" s="20" t="s">
        <v>29</v>
      </c>
      <c r="E24" s="21">
        <v>9.27400000000001</v>
      </c>
      <c r="F24" s="21">
        <v>86.68</v>
      </c>
      <c r="G24" s="21">
        <v>44.64</v>
      </c>
      <c r="H24" s="21">
        <f t="shared" si="0"/>
        <v>88.586</v>
      </c>
      <c r="I24" s="22">
        <v>8</v>
      </c>
      <c r="J24" s="23" t="s">
        <v>17</v>
      </c>
    </row>
    <row r="25" s="2" customFormat="1" ht="27" customHeight="1" spans="1:10">
      <c r="A25" s="18">
        <v>22</v>
      </c>
      <c r="B25" s="19">
        <v>2023012083</v>
      </c>
      <c r="C25" s="20" t="s">
        <v>37</v>
      </c>
      <c r="D25" s="20" t="s">
        <v>29</v>
      </c>
      <c r="E25" s="21">
        <v>9.328</v>
      </c>
      <c r="F25" s="21">
        <v>86.12</v>
      </c>
      <c r="G25" s="21">
        <v>43.2277775</v>
      </c>
      <c r="H25" s="21">
        <f t="shared" si="0"/>
        <v>87.0037775</v>
      </c>
      <c r="I25" s="22">
        <v>9</v>
      </c>
      <c r="J25" s="23" t="s">
        <v>17</v>
      </c>
    </row>
    <row r="26" s="2" customFormat="1" ht="27" customHeight="1" spans="1:10">
      <c r="A26" s="18">
        <v>23</v>
      </c>
      <c r="B26" s="19">
        <v>2023012119</v>
      </c>
      <c r="C26" s="20" t="s">
        <v>38</v>
      </c>
      <c r="D26" s="20" t="s">
        <v>29</v>
      </c>
      <c r="E26" s="21">
        <v>9.13100000000001</v>
      </c>
      <c r="F26" s="21">
        <v>90.74</v>
      </c>
      <c r="G26" s="21">
        <v>37.755555</v>
      </c>
      <c r="H26" s="21">
        <f t="shared" si="0"/>
        <v>83.182555</v>
      </c>
      <c r="I26" s="22">
        <v>10</v>
      </c>
      <c r="J26" s="23" t="s">
        <v>17</v>
      </c>
    </row>
    <row r="27" s="2" customFormat="1" ht="27" customHeight="1" spans="1:10">
      <c r="A27" s="18">
        <v>24</v>
      </c>
      <c r="B27" s="19">
        <v>2023012123</v>
      </c>
      <c r="C27" s="20" t="s">
        <v>39</v>
      </c>
      <c r="D27" s="20" t="s">
        <v>29</v>
      </c>
      <c r="E27" s="21">
        <v>8.78733333333334</v>
      </c>
      <c r="F27" s="21">
        <v>87.02</v>
      </c>
      <c r="G27" s="21">
        <v>39.2966675</v>
      </c>
      <c r="H27" s="21">
        <f t="shared" si="0"/>
        <v>82.8920008333333</v>
      </c>
      <c r="I27" s="22">
        <v>11</v>
      </c>
      <c r="J27" s="23" t="s">
        <v>17</v>
      </c>
    </row>
    <row r="28" s="2" customFormat="1" ht="27" customHeight="1" spans="1:10">
      <c r="A28" s="18">
        <v>25</v>
      </c>
      <c r="B28" s="19">
        <v>2023012110</v>
      </c>
      <c r="C28" s="20" t="s">
        <v>40</v>
      </c>
      <c r="D28" s="20" t="s">
        <v>29</v>
      </c>
      <c r="E28" s="21">
        <v>9.39066666666666</v>
      </c>
      <c r="F28" s="21">
        <v>90.2</v>
      </c>
      <c r="G28" s="21">
        <v>33.96111</v>
      </c>
      <c r="H28" s="21">
        <f t="shared" si="0"/>
        <v>79.4317766666667</v>
      </c>
      <c r="I28" s="22">
        <v>12</v>
      </c>
      <c r="J28" s="23" t="s">
        <v>17</v>
      </c>
    </row>
    <row r="29" ht="27" customHeight="1" spans="1:10">
      <c r="A29" s="18">
        <v>26</v>
      </c>
      <c r="B29" s="19">
        <v>2023012094</v>
      </c>
      <c r="C29" s="20" t="s">
        <v>41</v>
      </c>
      <c r="D29" s="20" t="s">
        <v>29</v>
      </c>
      <c r="E29" s="21">
        <v>9.40966666666667</v>
      </c>
      <c r="F29" s="21">
        <v>89.48</v>
      </c>
      <c r="G29" s="21">
        <v>31.8133325</v>
      </c>
      <c r="H29" s="21">
        <f t="shared" si="0"/>
        <v>77.0149991666667</v>
      </c>
      <c r="I29" s="22">
        <v>13</v>
      </c>
      <c r="J29" s="23" t="s">
        <v>17</v>
      </c>
    </row>
    <row r="30" ht="27" customHeight="1" spans="1:10">
      <c r="A30" s="18">
        <v>27</v>
      </c>
      <c r="B30" s="19">
        <v>2023012127</v>
      </c>
      <c r="C30" s="20" t="s">
        <v>42</v>
      </c>
      <c r="D30" s="20" t="s">
        <v>29</v>
      </c>
      <c r="E30" s="21">
        <v>8.55666666666666</v>
      </c>
      <c r="F30" s="21">
        <v>82.43</v>
      </c>
      <c r="G30" s="21">
        <v>35.2677775</v>
      </c>
      <c r="H30" s="21">
        <f t="shared" si="0"/>
        <v>76.7964441666667</v>
      </c>
      <c r="I30" s="22">
        <v>14</v>
      </c>
      <c r="J30" s="23" t="s">
        <v>17</v>
      </c>
    </row>
    <row r="31" ht="27" customHeight="1" spans="1:10">
      <c r="A31" s="18">
        <v>28</v>
      </c>
      <c r="B31" s="19">
        <v>2023012092</v>
      </c>
      <c r="C31" s="20" t="s">
        <v>43</v>
      </c>
      <c r="D31" s="20" t="s">
        <v>29</v>
      </c>
      <c r="E31" s="21">
        <v>9.15466666666667</v>
      </c>
      <c r="F31" s="21">
        <v>85.81</v>
      </c>
      <c r="G31" s="21">
        <v>33.11111</v>
      </c>
      <c r="H31" s="21">
        <f t="shared" si="0"/>
        <v>76.5897766666667</v>
      </c>
      <c r="I31" s="22">
        <v>15</v>
      </c>
      <c r="J31" s="23" t="s">
        <v>17</v>
      </c>
    </row>
    <row r="32" ht="27" customHeight="1" spans="1:10">
      <c r="A32" s="18">
        <v>29</v>
      </c>
      <c r="B32" s="19">
        <v>2023012086</v>
      </c>
      <c r="C32" s="20" t="s">
        <v>44</v>
      </c>
      <c r="D32" s="20" t="s">
        <v>29</v>
      </c>
      <c r="E32" s="21">
        <v>9.39133333333334</v>
      </c>
      <c r="F32" s="21">
        <v>89.56</v>
      </c>
      <c r="G32" s="21">
        <v>31.305555</v>
      </c>
      <c r="H32" s="21">
        <f t="shared" si="0"/>
        <v>76.5208883333333</v>
      </c>
      <c r="I32" s="22">
        <v>16</v>
      </c>
      <c r="J32" s="23" t="s">
        <v>17</v>
      </c>
    </row>
    <row r="33" ht="27" customHeight="1" spans="1:10">
      <c r="A33" s="18">
        <v>30</v>
      </c>
      <c r="B33" s="19">
        <v>2023012129</v>
      </c>
      <c r="C33" s="20" t="s">
        <v>45</v>
      </c>
      <c r="D33" s="20" t="s">
        <v>29</v>
      </c>
      <c r="E33" s="21">
        <v>8.746</v>
      </c>
      <c r="F33" s="21">
        <v>80.82</v>
      </c>
      <c r="G33" s="21">
        <v>32.5833325</v>
      </c>
      <c r="H33" s="21">
        <f t="shared" si="0"/>
        <v>73.6573325</v>
      </c>
      <c r="I33" s="22">
        <v>17</v>
      </c>
      <c r="J33" s="23" t="s">
        <v>17</v>
      </c>
    </row>
    <row r="34" ht="27" customHeight="1" spans="1:10">
      <c r="A34" s="18">
        <v>31</v>
      </c>
      <c r="B34" s="19">
        <v>2023012101</v>
      </c>
      <c r="C34" s="20" t="s">
        <v>46</v>
      </c>
      <c r="D34" s="20" t="s">
        <v>29</v>
      </c>
      <c r="E34" s="21">
        <v>9.05666666666667</v>
      </c>
      <c r="F34" s="21">
        <v>83.87</v>
      </c>
      <c r="G34" s="21">
        <v>28.5033325</v>
      </c>
      <c r="H34" s="21">
        <f t="shared" si="0"/>
        <v>71.1079991666667</v>
      </c>
      <c r="I34" s="22">
        <v>18</v>
      </c>
      <c r="J34" s="23" t="s">
        <v>17</v>
      </c>
    </row>
    <row r="35" ht="27" customHeight="1" spans="1:10">
      <c r="A35" s="18">
        <v>32</v>
      </c>
      <c r="B35" s="19">
        <v>2023012081</v>
      </c>
      <c r="C35" s="20" t="s">
        <v>47</v>
      </c>
      <c r="D35" s="20" t="s">
        <v>29</v>
      </c>
      <c r="E35" s="21">
        <v>9.28133333333333</v>
      </c>
      <c r="F35" s="21">
        <v>82.94</v>
      </c>
      <c r="G35" s="21">
        <v>28.4722225</v>
      </c>
      <c r="H35" s="21">
        <f t="shared" si="0"/>
        <v>70.9295558333333</v>
      </c>
      <c r="I35" s="22">
        <v>19</v>
      </c>
      <c r="J35" s="23" t="s">
        <v>17</v>
      </c>
    </row>
    <row r="36" ht="27" customHeight="1" spans="1:10">
      <c r="A36" s="14">
        <v>33</v>
      </c>
      <c r="B36" s="15">
        <v>2023012078</v>
      </c>
      <c r="C36" s="16" t="s">
        <v>48</v>
      </c>
      <c r="D36" s="16" t="s">
        <v>49</v>
      </c>
      <c r="E36" s="17">
        <v>9.437</v>
      </c>
      <c r="F36" s="17">
        <v>89.43</v>
      </c>
      <c r="G36" s="17">
        <v>38.93</v>
      </c>
      <c r="H36" s="17">
        <f t="shared" si="0"/>
        <v>84.139</v>
      </c>
      <c r="I36" s="14">
        <v>1</v>
      </c>
      <c r="J36" s="16" t="s">
        <v>13</v>
      </c>
    </row>
    <row r="37" ht="27" customHeight="1" spans="1:10">
      <c r="A37" s="14">
        <v>34</v>
      </c>
      <c r="B37" s="15">
        <v>2023012133</v>
      </c>
      <c r="C37" s="16" t="s">
        <v>50</v>
      </c>
      <c r="D37" s="16" t="s">
        <v>49</v>
      </c>
      <c r="E37" s="17">
        <v>8.778</v>
      </c>
      <c r="F37" s="17">
        <v>84.38</v>
      </c>
      <c r="G37" s="17">
        <v>41.3333325</v>
      </c>
      <c r="H37" s="17">
        <f t="shared" si="0"/>
        <v>83.8633325</v>
      </c>
      <c r="I37" s="14">
        <v>2</v>
      </c>
      <c r="J37" s="16" t="s">
        <v>13</v>
      </c>
    </row>
    <row r="38" ht="27" customHeight="1" spans="1:10">
      <c r="A38" s="18">
        <v>35</v>
      </c>
      <c r="B38" s="19">
        <v>2023012067</v>
      </c>
      <c r="C38" s="20" t="s">
        <v>51</v>
      </c>
      <c r="D38" s="20" t="s">
        <v>49</v>
      </c>
      <c r="E38" s="21">
        <v>8.88333333333333</v>
      </c>
      <c r="F38" s="21">
        <v>82.92</v>
      </c>
      <c r="G38" s="21">
        <v>30.2375</v>
      </c>
      <c r="H38" s="21">
        <f t="shared" si="0"/>
        <v>72.2888333333333</v>
      </c>
      <c r="I38" s="22">
        <v>3</v>
      </c>
      <c r="J38" s="23" t="s">
        <v>17</v>
      </c>
    </row>
    <row r="39" ht="27" customHeight="1" spans="1:10">
      <c r="A39" s="14">
        <v>37</v>
      </c>
      <c r="B39" s="15">
        <v>2023012256</v>
      </c>
      <c r="C39" s="16" t="s">
        <v>52</v>
      </c>
      <c r="D39" s="16" t="s">
        <v>53</v>
      </c>
      <c r="E39" s="17">
        <v>9.504</v>
      </c>
      <c r="F39" s="17">
        <v>92.08</v>
      </c>
      <c r="G39" s="17">
        <v>47.2277777777778</v>
      </c>
      <c r="H39" s="17">
        <f>E39+F39*0.4+G39</f>
        <v>93.5637777777778</v>
      </c>
      <c r="I39" s="14">
        <v>1</v>
      </c>
      <c r="J39" s="16" t="s">
        <v>13</v>
      </c>
    </row>
    <row r="40" ht="27" customHeight="1" spans="1:10">
      <c r="A40" s="14">
        <v>36</v>
      </c>
      <c r="B40" s="15">
        <v>2023012231</v>
      </c>
      <c r="C40" s="16" t="s">
        <v>54</v>
      </c>
      <c r="D40" s="16" t="s">
        <v>53</v>
      </c>
      <c r="E40" s="17">
        <v>9.31566666666667</v>
      </c>
      <c r="F40" s="17">
        <v>88.44</v>
      </c>
      <c r="G40" s="17">
        <v>48.06</v>
      </c>
      <c r="H40" s="17">
        <f>E40+F40*0.4+G40</f>
        <v>92.7516666666667</v>
      </c>
      <c r="I40" s="14">
        <v>2</v>
      </c>
      <c r="J40" s="16" t="s">
        <v>13</v>
      </c>
    </row>
    <row r="41" ht="27" customHeight="1" spans="1:10">
      <c r="A41" s="14">
        <v>38</v>
      </c>
      <c r="B41" s="15">
        <v>2023012207</v>
      </c>
      <c r="C41" s="16" t="s">
        <v>55</v>
      </c>
      <c r="D41" s="16" t="s">
        <v>53</v>
      </c>
      <c r="E41" s="17">
        <v>9.62166666666666</v>
      </c>
      <c r="F41" s="17">
        <v>88.94</v>
      </c>
      <c r="G41" s="17">
        <v>47.42</v>
      </c>
      <c r="H41" s="17">
        <f t="shared" si="0"/>
        <v>92.6176666666667</v>
      </c>
      <c r="I41" s="14">
        <v>3</v>
      </c>
      <c r="J41" s="16" t="s">
        <v>13</v>
      </c>
    </row>
    <row r="42" ht="27" customHeight="1" spans="1:10">
      <c r="A42" s="14">
        <v>39</v>
      </c>
      <c r="B42" s="15">
        <v>2023012232</v>
      </c>
      <c r="C42" s="16" t="s">
        <v>56</v>
      </c>
      <c r="D42" s="16" t="s">
        <v>53</v>
      </c>
      <c r="E42" s="17">
        <v>9.58333333333333</v>
      </c>
      <c r="F42" s="17">
        <v>87.9</v>
      </c>
      <c r="G42" s="17">
        <v>45.7722222222222</v>
      </c>
      <c r="H42" s="17">
        <f t="shared" si="0"/>
        <v>90.5155555555555</v>
      </c>
      <c r="I42" s="14">
        <v>4</v>
      </c>
      <c r="J42" s="16" t="s">
        <v>13</v>
      </c>
    </row>
    <row r="43" ht="27" customHeight="1" spans="1:10">
      <c r="A43" s="14">
        <v>40</v>
      </c>
      <c r="B43" s="15">
        <v>2023012270</v>
      </c>
      <c r="C43" s="16" t="s">
        <v>57</v>
      </c>
      <c r="D43" s="16" t="s">
        <v>53</v>
      </c>
      <c r="E43" s="17">
        <v>9.505</v>
      </c>
      <c r="F43" s="17">
        <v>90.18</v>
      </c>
      <c r="G43" s="17">
        <v>44.9277777777778</v>
      </c>
      <c r="H43" s="17">
        <f t="shared" si="0"/>
        <v>90.5047777777778</v>
      </c>
      <c r="I43" s="14">
        <v>5</v>
      </c>
      <c r="J43" s="16" t="s">
        <v>13</v>
      </c>
    </row>
    <row r="44" ht="27" customHeight="1" spans="1:10">
      <c r="A44" s="14">
        <v>41</v>
      </c>
      <c r="B44" s="15">
        <v>2023012223</v>
      </c>
      <c r="C44" s="16" t="s">
        <v>58</v>
      </c>
      <c r="D44" s="16" t="s">
        <v>53</v>
      </c>
      <c r="E44" s="17">
        <v>9.36500000000001</v>
      </c>
      <c r="F44" s="17">
        <v>86.89</v>
      </c>
      <c r="G44" s="17">
        <v>43.3666666666667</v>
      </c>
      <c r="H44" s="17">
        <f t="shared" si="0"/>
        <v>87.4876666666667</v>
      </c>
      <c r="I44" s="14">
        <v>6</v>
      </c>
      <c r="J44" s="16" t="s">
        <v>13</v>
      </c>
    </row>
    <row r="45" ht="27" customHeight="1" spans="1:10">
      <c r="A45" s="14">
        <v>42</v>
      </c>
      <c r="B45" s="15">
        <v>2023012251</v>
      </c>
      <c r="C45" s="16" t="s">
        <v>59</v>
      </c>
      <c r="D45" s="16" t="s">
        <v>53</v>
      </c>
      <c r="E45" s="17">
        <v>9.26266666666667</v>
      </c>
      <c r="F45" s="17">
        <v>89.83</v>
      </c>
      <c r="G45" s="17">
        <v>42.2288888888889</v>
      </c>
      <c r="H45" s="17">
        <f t="shared" si="0"/>
        <v>87.4235555555556</v>
      </c>
      <c r="I45" s="14">
        <v>7</v>
      </c>
      <c r="J45" s="16" t="s">
        <v>13</v>
      </c>
    </row>
    <row r="46" ht="27" customHeight="1" spans="1:10">
      <c r="A46" s="14">
        <v>43</v>
      </c>
      <c r="B46" s="15">
        <v>2023012240</v>
      </c>
      <c r="C46" s="16" t="s">
        <v>60</v>
      </c>
      <c r="D46" s="16" t="s">
        <v>53</v>
      </c>
      <c r="E46" s="17">
        <v>9.44833333333334</v>
      </c>
      <c r="F46" s="17">
        <v>87.11</v>
      </c>
      <c r="G46" s="17">
        <v>42.3333333333333</v>
      </c>
      <c r="H46" s="17">
        <f t="shared" si="0"/>
        <v>86.6256666666666</v>
      </c>
      <c r="I46" s="14">
        <v>8</v>
      </c>
      <c r="J46" s="16" t="s">
        <v>13</v>
      </c>
    </row>
    <row r="47" ht="27" customHeight="1" spans="1:10">
      <c r="A47" s="14">
        <v>44</v>
      </c>
      <c r="B47" s="15">
        <v>2023012233</v>
      </c>
      <c r="C47" s="16" t="s">
        <v>61</v>
      </c>
      <c r="D47" s="16" t="s">
        <v>53</v>
      </c>
      <c r="E47" s="17">
        <v>9.266</v>
      </c>
      <c r="F47" s="17">
        <v>84.8</v>
      </c>
      <c r="G47" s="17">
        <v>42.8744444444444</v>
      </c>
      <c r="H47" s="17">
        <f t="shared" si="0"/>
        <v>86.0604444444444</v>
      </c>
      <c r="I47" s="14">
        <v>9</v>
      </c>
      <c r="J47" s="16" t="s">
        <v>13</v>
      </c>
    </row>
    <row r="48" ht="27" customHeight="1" spans="1:10">
      <c r="A48" s="18">
        <v>45</v>
      </c>
      <c r="B48" s="19">
        <v>2023012268</v>
      </c>
      <c r="C48" s="20" t="s">
        <v>62</v>
      </c>
      <c r="D48" s="20" t="s">
        <v>53</v>
      </c>
      <c r="E48" s="21">
        <v>9.23399999999999</v>
      </c>
      <c r="F48" s="21">
        <v>85.92</v>
      </c>
      <c r="G48" s="21">
        <v>40.2111111111111</v>
      </c>
      <c r="H48" s="21">
        <f t="shared" si="0"/>
        <v>83.8131111111111</v>
      </c>
      <c r="I48" s="22">
        <v>10</v>
      </c>
      <c r="J48" s="23" t="s">
        <v>17</v>
      </c>
    </row>
    <row r="49" ht="27" customHeight="1" spans="1:10">
      <c r="A49" s="18">
        <v>46</v>
      </c>
      <c r="B49" s="19">
        <v>2023012267</v>
      </c>
      <c r="C49" s="20" t="s">
        <v>63</v>
      </c>
      <c r="D49" s="20" t="s">
        <v>53</v>
      </c>
      <c r="E49" s="21">
        <v>9.27866666666667</v>
      </c>
      <c r="F49" s="21">
        <v>83.73</v>
      </c>
      <c r="G49" s="21">
        <v>40.3944444444444</v>
      </c>
      <c r="H49" s="21">
        <f t="shared" si="0"/>
        <v>83.1651111111111</v>
      </c>
      <c r="I49" s="22">
        <v>11</v>
      </c>
      <c r="J49" s="23" t="s">
        <v>17</v>
      </c>
    </row>
    <row r="50" ht="27" customHeight="1" spans="1:10">
      <c r="A50" s="18">
        <v>47</v>
      </c>
      <c r="B50" s="19">
        <v>2023012203</v>
      </c>
      <c r="C50" s="20" t="s">
        <v>64</v>
      </c>
      <c r="D50" s="20" t="s">
        <v>53</v>
      </c>
      <c r="E50" s="21">
        <v>9.54000000000001</v>
      </c>
      <c r="F50" s="21">
        <v>85.17</v>
      </c>
      <c r="G50" s="21">
        <v>39.3555555555556</v>
      </c>
      <c r="H50" s="21">
        <f t="shared" si="0"/>
        <v>82.9635555555556</v>
      </c>
      <c r="I50" s="22">
        <v>12</v>
      </c>
      <c r="J50" s="23" t="s">
        <v>17</v>
      </c>
    </row>
    <row r="51" ht="27" customHeight="1" spans="1:10">
      <c r="A51" s="18">
        <v>48</v>
      </c>
      <c r="B51" s="19">
        <v>2023012252</v>
      </c>
      <c r="C51" s="20" t="s">
        <v>65</v>
      </c>
      <c r="D51" s="20" t="s">
        <v>53</v>
      </c>
      <c r="E51" s="21">
        <v>9.25766666666667</v>
      </c>
      <c r="F51" s="21">
        <v>83.74</v>
      </c>
      <c r="G51" s="21">
        <v>38.8455555555555</v>
      </c>
      <c r="H51" s="21">
        <f t="shared" si="0"/>
        <v>81.5992222222222</v>
      </c>
      <c r="I51" s="22">
        <v>13</v>
      </c>
      <c r="J51" s="23" t="s">
        <v>17</v>
      </c>
    </row>
    <row r="52" ht="27" customHeight="1" spans="1:10">
      <c r="A52" s="18">
        <v>49</v>
      </c>
      <c r="B52" s="19">
        <v>2023012211</v>
      </c>
      <c r="C52" s="20" t="s">
        <v>66</v>
      </c>
      <c r="D52" s="20" t="s">
        <v>53</v>
      </c>
      <c r="E52" s="21">
        <v>9.04433333333334</v>
      </c>
      <c r="F52" s="21">
        <v>86.62</v>
      </c>
      <c r="G52" s="21">
        <v>33.24375</v>
      </c>
      <c r="H52" s="21">
        <f t="shared" si="0"/>
        <v>76.9360833333333</v>
      </c>
      <c r="I52" s="22">
        <v>14</v>
      </c>
      <c r="J52" s="23" t="s">
        <v>17</v>
      </c>
    </row>
    <row r="53" ht="27" customHeight="1" spans="1:10">
      <c r="A53" s="18">
        <v>50</v>
      </c>
      <c r="B53" s="19">
        <v>2023012288</v>
      </c>
      <c r="C53" s="20" t="s">
        <v>67</v>
      </c>
      <c r="D53" s="20" t="s">
        <v>53</v>
      </c>
      <c r="E53" s="21">
        <v>9.208</v>
      </c>
      <c r="F53" s="21">
        <v>88.32</v>
      </c>
      <c r="G53" s="21">
        <v>31.35</v>
      </c>
      <c r="H53" s="21">
        <f t="shared" si="0"/>
        <v>75.886</v>
      </c>
      <c r="I53" s="22">
        <v>15</v>
      </c>
      <c r="J53" s="23" t="s">
        <v>17</v>
      </c>
    </row>
    <row r="54" ht="27" customHeight="1" spans="1:10">
      <c r="A54" s="18">
        <v>51</v>
      </c>
      <c r="B54" s="19">
        <v>2023012259</v>
      </c>
      <c r="C54" s="20" t="s">
        <v>68</v>
      </c>
      <c r="D54" s="20" t="s">
        <v>53</v>
      </c>
      <c r="E54" s="21">
        <v>9.25833333333333</v>
      </c>
      <c r="F54" s="21">
        <v>87.73</v>
      </c>
      <c r="G54" s="21">
        <v>30.85</v>
      </c>
      <c r="H54" s="21">
        <f t="shared" si="0"/>
        <v>75.2003333333333</v>
      </c>
      <c r="I54" s="22">
        <v>16</v>
      </c>
      <c r="J54" s="23" t="s">
        <v>17</v>
      </c>
    </row>
    <row r="55" ht="27" customHeight="1" spans="1:10">
      <c r="A55" s="18">
        <v>52</v>
      </c>
      <c r="B55" s="19">
        <v>2023012242</v>
      </c>
      <c r="C55" s="20" t="s">
        <v>69</v>
      </c>
      <c r="D55" s="20" t="s">
        <v>53</v>
      </c>
      <c r="E55" s="21">
        <v>9.27666666666667</v>
      </c>
      <c r="F55" s="21">
        <v>86.43</v>
      </c>
      <c r="G55" s="21">
        <v>30.7055555555555</v>
      </c>
      <c r="H55" s="21">
        <f t="shared" si="0"/>
        <v>74.5542222222222</v>
      </c>
      <c r="I55" s="22">
        <v>17</v>
      </c>
      <c r="J55" s="23" t="s">
        <v>17</v>
      </c>
    </row>
    <row r="56" ht="27" customHeight="1" spans="1:10">
      <c r="A56" s="18">
        <v>53</v>
      </c>
      <c r="B56" s="19">
        <v>2023012225</v>
      </c>
      <c r="C56" s="20" t="s">
        <v>70</v>
      </c>
      <c r="D56" s="20" t="s">
        <v>53</v>
      </c>
      <c r="E56" s="21">
        <v>8.93700000000001</v>
      </c>
      <c r="F56" s="21">
        <v>82.67</v>
      </c>
      <c r="G56" s="21">
        <v>30.11875</v>
      </c>
      <c r="H56" s="21">
        <f t="shared" si="0"/>
        <v>72.12375</v>
      </c>
      <c r="I56" s="22">
        <v>18</v>
      </c>
      <c r="J56" s="23" t="s">
        <v>17</v>
      </c>
    </row>
    <row r="57" ht="27" customHeight="1" spans="1:10">
      <c r="A57" s="18">
        <v>54</v>
      </c>
      <c r="B57" s="19">
        <v>2023012287</v>
      </c>
      <c r="C57" s="20" t="s">
        <v>71</v>
      </c>
      <c r="D57" s="20" t="s">
        <v>53</v>
      </c>
      <c r="E57" s="21">
        <v>9.16700000000001</v>
      </c>
      <c r="F57" s="21">
        <v>84.83</v>
      </c>
      <c r="G57" s="21">
        <v>26.42</v>
      </c>
      <c r="H57" s="21">
        <f t="shared" si="0"/>
        <v>69.519</v>
      </c>
      <c r="I57" s="22">
        <v>19</v>
      </c>
      <c r="J57" s="23" t="s">
        <v>17</v>
      </c>
    </row>
    <row r="58" ht="27" customHeight="1" spans="1:10">
      <c r="A58" s="18">
        <v>55</v>
      </c>
      <c r="B58" s="19">
        <v>2023012239</v>
      </c>
      <c r="C58" s="20" t="s">
        <v>72</v>
      </c>
      <c r="D58" s="20" t="s">
        <v>53</v>
      </c>
      <c r="E58" s="21">
        <v>9.16433333333334</v>
      </c>
      <c r="F58" s="21">
        <v>80.27</v>
      </c>
      <c r="G58" s="21">
        <v>27.19875</v>
      </c>
      <c r="H58" s="21">
        <f t="shared" si="0"/>
        <v>68.4710833333333</v>
      </c>
      <c r="I58" s="22">
        <v>20</v>
      </c>
      <c r="J58" s="23" t="s">
        <v>17</v>
      </c>
    </row>
    <row r="59" ht="27" customHeight="1" spans="1:10">
      <c r="A59" s="14">
        <v>56</v>
      </c>
      <c r="B59" s="15">
        <v>2023012039</v>
      </c>
      <c r="C59" s="16" t="s">
        <v>73</v>
      </c>
      <c r="D59" s="16" t="s">
        <v>74</v>
      </c>
      <c r="E59" s="17">
        <v>8.94466666666667</v>
      </c>
      <c r="F59" s="17">
        <v>87.24</v>
      </c>
      <c r="G59" s="17">
        <v>46.6977777777778</v>
      </c>
      <c r="H59" s="17">
        <f t="shared" si="0"/>
        <v>90.5384444444445</v>
      </c>
      <c r="I59" s="14">
        <v>1</v>
      </c>
      <c r="J59" s="16" t="s">
        <v>13</v>
      </c>
    </row>
    <row r="60" ht="27" customHeight="1" spans="1:10">
      <c r="A60" s="14">
        <v>57</v>
      </c>
      <c r="B60" s="15">
        <v>2023012014</v>
      </c>
      <c r="C60" s="16" t="s">
        <v>75</v>
      </c>
      <c r="D60" s="16" t="s">
        <v>74</v>
      </c>
      <c r="E60" s="17">
        <v>9.03833333333334</v>
      </c>
      <c r="F60" s="17">
        <v>89.06</v>
      </c>
      <c r="G60" s="17">
        <v>44.4722222222222</v>
      </c>
      <c r="H60" s="17">
        <f t="shared" si="0"/>
        <v>89.1345555555556</v>
      </c>
      <c r="I60" s="14">
        <v>2</v>
      </c>
      <c r="J60" s="16" t="s">
        <v>13</v>
      </c>
    </row>
    <row r="61" ht="27" customHeight="1" spans="1:10">
      <c r="A61" s="14">
        <v>58</v>
      </c>
      <c r="B61" s="15">
        <v>2023012043</v>
      </c>
      <c r="C61" s="16" t="s">
        <v>76</v>
      </c>
      <c r="D61" s="16" t="s">
        <v>74</v>
      </c>
      <c r="E61" s="17">
        <v>8.89633333333334</v>
      </c>
      <c r="F61" s="17">
        <v>87.71</v>
      </c>
      <c r="G61" s="17">
        <v>44.3811111111111</v>
      </c>
      <c r="H61" s="17">
        <f t="shared" si="0"/>
        <v>88.3614444444444</v>
      </c>
      <c r="I61" s="14">
        <v>3</v>
      </c>
      <c r="J61" s="16" t="s">
        <v>13</v>
      </c>
    </row>
    <row r="62" ht="27" customHeight="1" spans="1:10">
      <c r="A62" s="14">
        <v>59</v>
      </c>
      <c r="B62" s="15">
        <v>2023012013</v>
      </c>
      <c r="C62" s="16" t="s">
        <v>77</v>
      </c>
      <c r="D62" s="16" t="s">
        <v>74</v>
      </c>
      <c r="E62" s="17">
        <v>9.21133333333333</v>
      </c>
      <c r="F62" s="17">
        <v>87.81</v>
      </c>
      <c r="G62" s="17">
        <v>43.95</v>
      </c>
      <c r="H62" s="17">
        <f t="shared" si="0"/>
        <v>88.2853333333333</v>
      </c>
      <c r="I62" s="14">
        <v>4</v>
      </c>
      <c r="J62" s="16" t="s">
        <v>13</v>
      </c>
    </row>
    <row r="63" ht="27" customHeight="1" spans="1:10">
      <c r="A63" s="14">
        <v>60</v>
      </c>
      <c r="B63" s="15">
        <v>2023012017</v>
      </c>
      <c r="C63" s="16" t="s">
        <v>78</v>
      </c>
      <c r="D63" s="16" t="s">
        <v>74</v>
      </c>
      <c r="E63" s="17">
        <v>9.07166666666667</v>
      </c>
      <c r="F63" s="17">
        <v>86.8</v>
      </c>
      <c r="G63" s="17">
        <v>43.6011111111111</v>
      </c>
      <c r="H63" s="17">
        <f t="shared" si="0"/>
        <v>87.3927777777778</v>
      </c>
      <c r="I63" s="14">
        <v>5</v>
      </c>
      <c r="J63" s="16" t="s">
        <v>13</v>
      </c>
    </row>
    <row r="64" ht="27" customHeight="1" spans="1:10">
      <c r="A64" s="14">
        <v>61</v>
      </c>
      <c r="B64" s="15">
        <v>2023012009</v>
      </c>
      <c r="C64" s="16" t="s">
        <v>79</v>
      </c>
      <c r="D64" s="16" t="s">
        <v>74</v>
      </c>
      <c r="E64" s="17">
        <v>8.95166666666667</v>
      </c>
      <c r="F64" s="17">
        <v>85.07</v>
      </c>
      <c r="G64" s="17">
        <v>39.9788888888889</v>
      </c>
      <c r="H64" s="17">
        <f t="shared" si="0"/>
        <v>82.9585555555556</v>
      </c>
      <c r="I64" s="14">
        <v>6</v>
      </c>
      <c r="J64" s="16" t="s">
        <v>13</v>
      </c>
    </row>
    <row r="65" ht="27" customHeight="1" spans="1:10">
      <c r="A65" s="18">
        <v>62</v>
      </c>
      <c r="B65" s="19">
        <v>2023011592</v>
      </c>
      <c r="C65" s="20" t="s">
        <v>80</v>
      </c>
      <c r="D65" s="20" t="s">
        <v>74</v>
      </c>
      <c r="E65" s="21">
        <v>9.295</v>
      </c>
      <c r="F65" s="21">
        <v>89.24</v>
      </c>
      <c r="G65" s="21">
        <v>37.0777777777778</v>
      </c>
      <c r="H65" s="21">
        <f t="shared" si="0"/>
        <v>82.0687777777778</v>
      </c>
      <c r="I65" s="22">
        <v>7</v>
      </c>
      <c r="J65" s="23" t="s">
        <v>17</v>
      </c>
    </row>
    <row r="66" ht="27" customHeight="1" spans="1:10">
      <c r="A66" s="18">
        <v>63</v>
      </c>
      <c r="B66" s="19">
        <v>2023012028</v>
      </c>
      <c r="C66" s="20" t="s">
        <v>81</v>
      </c>
      <c r="D66" s="20" t="s">
        <v>74</v>
      </c>
      <c r="E66" s="21">
        <v>9.29466666666667</v>
      </c>
      <c r="F66" s="21">
        <v>86.28</v>
      </c>
      <c r="G66" s="21">
        <v>36.8844444444444</v>
      </c>
      <c r="H66" s="21">
        <f t="shared" si="0"/>
        <v>80.6911111111111</v>
      </c>
      <c r="I66" s="22">
        <v>8</v>
      </c>
      <c r="J66" s="23" t="s">
        <v>17</v>
      </c>
    </row>
    <row r="67" ht="27" customHeight="1" spans="1:10">
      <c r="A67" s="18">
        <v>64</v>
      </c>
      <c r="B67" s="19">
        <v>2023012141</v>
      </c>
      <c r="C67" s="20" t="s">
        <v>82</v>
      </c>
      <c r="D67" s="20" t="s">
        <v>74</v>
      </c>
      <c r="E67" s="21">
        <v>9.41700000000001</v>
      </c>
      <c r="F67" s="21">
        <v>89.62</v>
      </c>
      <c r="G67" s="21">
        <v>33.4777777777778</v>
      </c>
      <c r="H67" s="21">
        <f t="shared" si="0"/>
        <v>78.7427777777778</v>
      </c>
      <c r="I67" s="22">
        <v>9</v>
      </c>
      <c r="J67" s="23" t="s">
        <v>17</v>
      </c>
    </row>
    <row r="68" ht="27" customHeight="1" spans="1:10">
      <c r="A68" s="18">
        <v>65</v>
      </c>
      <c r="B68" s="19">
        <v>2023012010</v>
      </c>
      <c r="C68" s="20" t="s">
        <v>83</v>
      </c>
      <c r="D68" s="20" t="s">
        <v>74</v>
      </c>
      <c r="E68" s="21">
        <v>9.105</v>
      </c>
      <c r="F68" s="21">
        <v>87.17</v>
      </c>
      <c r="G68" s="21">
        <v>32.8422222222222</v>
      </c>
      <c r="H68" s="21">
        <f t="shared" ref="H68:H72" si="1">E68+F68*0.4+G68</f>
        <v>76.8152222222222</v>
      </c>
      <c r="I68" s="22">
        <v>10</v>
      </c>
      <c r="J68" s="23" t="s">
        <v>17</v>
      </c>
    </row>
    <row r="69" ht="26" customHeight="1" spans="1:10">
      <c r="A69" s="18">
        <v>66</v>
      </c>
      <c r="B69" s="19">
        <v>2023012032</v>
      </c>
      <c r="C69" s="20" t="s">
        <v>84</v>
      </c>
      <c r="D69" s="20" t="s">
        <v>74</v>
      </c>
      <c r="E69" s="21">
        <v>8.62626666666666</v>
      </c>
      <c r="F69" s="21">
        <v>84.94</v>
      </c>
      <c r="G69" s="21">
        <v>32.7688888888889</v>
      </c>
      <c r="H69" s="21">
        <f t="shared" si="1"/>
        <v>75.3711555555556</v>
      </c>
      <c r="I69" s="22">
        <v>11</v>
      </c>
      <c r="J69" s="23" t="s">
        <v>17</v>
      </c>
    </row>
    <row r="70" ht="26" customHeight="1" spans="1:10">
      <c r="A70" s="18">
        <v>67</v>
      </c>
      <c r="B70" s="19">
        <v>2023012025</v>
      </c>
      <c r="C70" s="20" t="s">
        <v>85</v>
      </c>
      <c r="D70" s="20" t="s">
        <v>74</v>
      </c>
      <c r="E70" s="21">
        <v>9.19633333333333</v>
      </c>
      <c r="F70" s="21">
        <v>84.34</v>
      </c>
      <c r="G70" s="21">
        <v>30.5988888888889</v>
      </c>
      <c r="H70" s="21">
        <f t="shared" si="1"/>
        <v>73.5312222222222</v>
      </c>
      <c r="I70" s="22">
        <v>12</v>
      </c>
      <c r="J70" s="23" t="s">
        <v>17</v>
      </c>
    </row>
    <row r="71" ht="26" customHeight="1" spans="1:10">
      <c r="A71" s="18">
        <v>68</v>
      </c>
      <c r="B71" s="19">
        <v>2023012027</v>
      </c>
      <c r="C71" s="20" t="s">
        <v>86</v>
      </c>
      <c r="D71" s="20" t="s">
        <v>74</v>
      </c>
      <c r="E71" s="21">
        <v>8.78733333333333</v>
      </c>
      <c r="F71" s="21">
        <v>84.07</v>
      </c>
      <c r="G71" s="21">
        <v>29.1777777777778</v>
      </c>
      <c r="H71" s="21">
        <f t="shared" si="1"/>
        <v>71.5931111111111</v>
      </c>
      <c r="I71" s="22">
        <v>13</v>
      </c>
      <c r="J71" s="23" t="s">
        <v>17</v>
      </c>
    </row>
    <row r="72" ht="26" customHeight="1" spans="1:10">
      <c r="A72" s="18">
        <v>69</v>
      </c>
      <c r="B72" s="19">
        <v>2023012024</v>
      </c>
      <c r="C72" s="20" t="s">
        <v>87</v>
      </c>
      <c r="D72" s="20" t="s">
        <v>74</v>
      </c>
      <c r="E72" s="21">
        <v>8.68433333333333</v>
      </c>
      <c r="F72" s="21">
        <v>83.62</v>
      </c>
      <c r="G72" s="21">
        <v>25.2875</v>
      </c>
      <c r="H72" s="21">
        <f t="shared" si="1"/>
        <v>67.4198333333333</v>
      </c>
      <c r="I72" s="22">
        <v>14</v>
      </c>
      <c r="J72" s="23" t="s">
        <v>17</v>
      </c>
    </row>
  </sheetData>
  <sortState ref="A4:J71">
    <sortCondition ref="D4:D71"/>
    <sortCondition ref="H4:H71" descending="1"/>
  </sortState>
  <mergeCells count="1">
    <mergeCell ref="A1:J2"/>
  </mergeCells>
  <conditionalFormatting sqref="C21">
    <cfRule type="duplicateValues" dxfId="0" priority="5"/>
  </conditionalFormatting>
  <conditionalFormatting sqref="C37">
    <cfRule type="duplicateValues" dxfId="0" priority="4"/>
  </conditionalFormatting>
  <conditionalFormatting sqref="B56">
    <cfRule type="duplicateValues" dxfId="0" priority="11"/>
  </conditionalFormatting>
  <conditionalFormatting sqref="C56">
    <cfRule type="duplicateValues" dxfId="0" priority="3"/>
  </conditionalFormatting>
  <conditionalFormatting sqref="B57">
    <cfRule type="duplicateValues" dxfId="0" priority="10"/>
  </conditionalFormatting>
  <conditionalFormatting sqref="C57">
    <cfRule type="duplicateValues" dxfId="0" priority="2"/>
  </conditionalFormatting>
  <conditionalFormatting sqref="B58">
    <cfRule type="duplicateValues" dxfId="0" priority="9"/>
  </conditionalFormatting>
  <conditionalFormatting sqref="C58">
    <cfRule type="duplicateValues" dxfId="0" priority="1"/>
  </conditionalFormatting>
  <conditionalFormatting sqref="C65">
    <cfRule type="duplicateValues" dxfId="0" priority="7"/>
  </conditionalFormatting>
  <conditionalFormatting sqref="C72">
    <cfRule type="duplicateValues" dxfId="0" priority="6"/>
  </conditionalFormatting>
  <conditionalFormatting sqref="B38:B55">
    <cfRule type="duplicateValues" dxfId="0" priority="12"/>
  </conditionalFormatting>
  <conditionalFormatting sqref="C4:C20 C22:C36 C38:C55 C59:C64 C66:C71">
    <cfRule type="duplicateValues" dxfId="0" priority="8"/>
  </conditionalFormatting>
  <pageMargins left="0.196527777777778" right="0.118055555555556" top="0.550694444444444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严小良</cp:lastModifiedBy>
  <dcterms:created xsi:type="dcterms:W3CDTF">2017-09-13T07:02:00Z</dcterms:created>
  <cp:lastPrinted>2019-09-18T08:44:00Z</cp:lastPrinted>
  <dcterms:modified xsi:type="dcterms:W3CDTF">2026-09-11T02:25:39Z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C6CF07EE54E945EA9403B8FED04DA1A0</vt:lpwstr>
  </property>
  <property fmtid="{D5CDD505-2E9C-101B-9397-08002B2CF9AE}" pid="4" name="CalculationRule">
    <vt:i4>0</vt:i4>
  </property>
</Properties>
</file>